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pecKorMA\Desktop\ежедневное меню май\"/>
    </mc:Choice>
  </mc:AlternateContent>
  <bookViews>
    <workbookView xWindow="0" yWindow="0" windowWidth="17100" windowHeight="8145" tabRatio="565"/>
  </bookViews>
  <sheets>
    <sheet name="7-11" sheetId="5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7" i="5" l="1"/>
  <c r="J17" i="5"/>
  <c r="I17" i="5"/>
  <c r="H17" i="5"/>
  <c r="G17" i="5"/>
  <c r="I9" i="5"/>
  <c r="H9" i="5"/>
  <c r="F9" i="5"/>
</calcChain>
</file>

<file path=xl/sharedStrings.xml><?xml version="1.0" encoding="utf-8"?>
<sst xmlns="http://schemas.openxmlformats.org/spreadsheetml/2006/main" count="52" uniqueCount="45">
  <si>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</si>
  <si>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</si>
  <si>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</si>
  <si>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</si>
  <si>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</si>
  <si>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</si>
  <si>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</si>
  <si>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</si>
  <si>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</si>
  <si>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</si>
  <si>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</si>
  <si>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</si>
  <si>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</si>
  <si>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</si>
  <si>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</si>
  <si>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</si>
  <si>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</si>
  <si>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</si>
  <si>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</si>
  <si>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</si>
  <si>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</si>
  <si>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ржаной</t>
  </si>
  <si>
    <t>250/10</t>
  </si>
  <si>
    <t>напиток</t>
  </si>
  <si>
    <t>Яйцо отварное</t>
  </si>
  <si>
    <t>Компот из кураги</t>
  </si>
  <si>
    <t>гор.блюдо</t>
  </si>
  <si>
    <t>доп.гарнир</t>
  </si>
  <si>
    <t>Какао с молоком</t>
  </si>
  <si>
    <t>Картофель отварной с маслом и зеленью</t>
  </si>
  <si>
    <t>180/10/5</t>
  </si>
  <si>
    <t>Запеканка из творога со сгущенным молоком</t>
  </si>
  <si>
    <t>Рассольник "Ленинградский"</t>
  </si>
  <si>
    <t>Рыба припущенная в молоке</t>
  </si>
  <si>
    <t>100/25</t>
  </si>
  <si>
    <t>ГБОУ "Дзержинская специальная коррекционная школа"</t>
  </si>
  <si>
    <t>1/50</t>
  </si>
  <si>
    <t>1/200</t>
  </si>
  <si>
    <t>Хлеб пшеничный</t>
  </si>
  <si>
    <t>1/20</t>
  </si>
  <si>
    <t>1/28</t>
  </si>
  <si>
    <t>Овощи сезонные</t>
  </si>
  <si>
    <t>1/38</t>
  </si>
  <si>
    <t>1/53</t>
  </si>
  <si>
    <t>150/50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</si>
</sst>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2" fontId="4" fillId="0" borderId="8" xfId="0" applyNumberFormat="1" applyFont="1" applyBorder="1" applyAlignment="1">
      <alignment horizontal="center" wrapText="1"/>
    </xf>
    <xf numFmtId="2" fontId="4" fillId="0" borderId="8" xfId="0" applyNumberFormat="1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3" fillId="0" borderId="10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8" xfId="0" applyFont="1" applyFill="1" applyBorder="1" applyAlignment="1">
      <alignment horizontal="left" wrapText="1"/>
    </xf>
    <xf numFmtId="0" fontId="5" fillId="2" borderId="8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wrapText="1"/>
      <protection locked="0"/>
    </xf>
    <xf numFmtId="1" fontId="5" fillId="2" borderId="8" xfId="0" applyNumberFormat="1" applyFont="1" applyFill="1" applyBorder="1" applyAlignment="1" applyProtection="1">
      <alignment horizontal="center"/>
      <protection locked="0"/>
    </xf>
    <xf numFmtId="2" fontId="6" fillId="2" borderId="8" xfId="0" applyNumberFormat="1" applyFont="1" applyFill="1" applyBorder="1" applyAlignment="1" applyProtection="1">
      <alignment horizontal="center"/>
      <protection locked="0"/>
    </xf>
    <xf numFmtId="1" fontId="6" fillId="2" borderId="8" xfId="0" applyNumberFormat="1" applyFont="1" applyFill="1" applyBorder="1" applyAlignment="1" applyProtection="1">
      <alignment horizontal="center"/>
      <protection locked="0"/>
    </xf>
    <xf numFmtId="164" fontId="6" fillId="2" borderId="8" xfId="0" applyNumberFormat="1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wrapText="1"/>
      <protection locked="0"/>
    </xf>
    <xf numFmtId="49" fontId="5" fillId="2" borderId="6" xfId="0" applyNumberFormat="1" applyFont="1" applyFill="1" applyBorder="1" applyAlignment="1" applyProtection="1">
      <alignment horizontal="center"/>
      <protection locked="0"/>
    </xf>
    <xf numFmtId="2" fontId="6" fillId="2" borderId="6" xfId="0" applyNumberFormat="1" applyFont="1" applyFill="1" applyBorder="1" applyAlignment="1" applyProtection="1">
      <alignment horizontal="center"/>
      <protection locked="0"/>
    </xf>
    <xf numFmtId="1" fontId="6" fillId="2" borderId="6" xfId="0" applyNumberFormat="1" applyFont="1" applyFill="1" applyBorder="1" applyAlignment="1" applyProtection="1">
      <alignment horizontal="center"/>
      <protection locked="0"/>
    </xf>
    <xf numFmtId="164" fontId="6" fillId="2" borderId="6" xfId="0" applyNumberFormat="1" applyFont="1" applyFill="1" applyBorder="1" applyAlignment="1" applyProtection="1">
      <alignment horizontal="center"/>
      <protection locked="0"/>
    </xf>
    <xf numFmtId="164" fontId="6" fillId="2" borderId="15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/>
    <xf numFmtId="49" fontId="5" fillId="2" borderId="1" xfId="0" applyNumberFormat="1" applyFont="1" applyFill="1" applyBorder="1" applyAlignment="1" applyProtection="1">
      <protection locked="0"/>
    </xf>
    <xf numFmtId="14" fontId="5" fillId="2" borderId="1" xfId="0" applyNumberFormat="1" applyFont="1" applyFill="1" applyBorder="1" applyAlignment="1" applyProtection="1">
      <protection locked="0"/>
    </xf>
    <xf numFmtId="0" fontId="5" fillId="0" borderId="4" xfId="0" applyFont="1" applyBorder="1" applyAlignment="1"/>
    <xf numFmtId="0" fontId="5" fillId="0" borderId="10" xfId="0" applyFont="1" applyFill="1" applyBorder="1" applyAlignment="1"/>
    <xf numFmtId="0" fontId="1" fillId="0" borderId="10" xfId="0" applyFont="1" applyFill="1" applyBorder="1" applyAlignment="1">
      <alignment horizontal="center" wrapText="1"/>
    </xf>
    <xf numFmtId="0" fontId="1" fillId="3" borderId="10" xfId="0" applyFont="1" applyFill="1" applyBorder="1" applyAlignment="1">
      <alignment horizontal="left" wrapText="1"/>
    </xf>
    <xf numFmtId="49" fontId="1" fillId="3" borderId="10" xfId="0" applyNumberFormat="1" applyFont="1" applyFill="1" applyBorder="1" applyAlignment="1">
      <alignment horizontal="center" wrapText="1"/>
    </xf>
    <xf numFmtId="1" fontId="1" fillId="3" borderId="10" xfId="0" applyNumberFormat="1" applyFont="1" applyFill="1" applyBorder="1" applyAlignment="1">
      <alignment horizontal="center" wrapText="1"/>
    </xf>
    <xf numFmtId="164" fontId="1" fillId="3" borderId="10" xfId="0" applyNumberFormat="1" applyFont="1" applyFill="1" applyBorder="1" applyAlignment="1">
      <alignment horizontal="center" wrapText="1"/>
    </xf>
    <xf numFmtId="164" fontId="1" fillId="3" borderId="14" xfId="0" applyNumberFormat="1" applyFont="1" applyFill="1" applyBorder="1" applyAlignment="1">
      <alignment horizontal="center" wrapText="1"/>
    </xf>
    <xf numFmtId="0" fontId="5" fillId="0" borderId="8" xfId="0" applyFont="1" applyBorder="1" applyAlignment="1"/>
    <xf numFmtId="0" fontId="1" fillId="0" borderId="8" xfId="0" applyFont="1" applyFill="1" applyBorder="1" applyAlignment="1">
      <alignment horizontal="center" wrapText="1"/>
    </xf>
    <xf numFmtId="1" fontId="2" fillId="0" borderId="8" xfId="0" applyNumberFormat="1" applyFont="1" applyFill="1" applyBorder="1" applyAlignment="1">
      <alignment horizontal="center" wrapText="1"/>
    </xf>
    <xf numFmtId="164" fontId="2" fillId="0" borderId="8" xfId="0" applyNumberFormat="1" applyFont="1" applyFill="1" applyBorder="1" applyAlignment="1">
      <alignment horizontal="center" wrapText="1"/>
    </xf>
    <xf numFmtId="164" fontId="2" fillId="0" borderId="9" xfId="0" applyNumberFormat="1" applyFont="1" applyFill="1" applyBorder="1" applyAlignment="1">
      <alignment horizontal="center" wrapText="1"/>
    </xf>
    <xf numFmtId="1" fontId="1" fillId="0" borderId="8" xfId="0" applyNumberFormat="1" applyFont="1" applyFill="1" applyBorder="1" applyAlignment="1">
      <alignment horizontal="center" wrapText="1"/>
    </xf>
    <xf numFmtId="164" fontId="1" fillId="0" borderId="8" xfId="0" applyNumberFormat="1" applyFont="1" applyFill="1" applyBorder="1" applyAlignment="1">
      <alignment horizontal="center" wrapText="1"/>
    </xf>
    <xf numFmtId="164" fontId="1" fillId="0" borderId="9" xfId="0" applyNumberFormat="1" applyFont="1" applyFill="1" applyBorder="1" applyAlignment="1">
      <alignment horizontal="center" wrapText="1"/>
    </xf>
    <xf numFmtId="49" fontId="1" fillId="0" borderId="8" xfId="0" applyNumberFormat="1" applyFont="1" applyFill="1" applyBorder="1" applyAlignment="1">
      <alignment horizontal="center" wrapText="1"/>
    </xf>
    <xf numFmtId="0" fontId="5" fillId="0" borderId="5" xfId="0" applyFont="1" applyBorder="1" applyAlignment="1"/>
    <xf numFmtId="0" fontId="5" fillId="2" borderId="8" xfId="0" applyFont="1" applyFill="1" applyBorder="1" applyAlignment="1" applyProtection="1">
      <protection locked="0"/>
    </xf>
    <xf numFmtId="0" fontId="1" fillId="3" borderId="8" xfId="0" applyFont="1" applyFill="1" applyBorder="1" applyAlignment="1">
      <alignment horizontal="left" wrapText="1"/>
    </xf>
    <xf numFmtId="49" fontId="1" fillId="3" borderId="8" xfId="0" applyNumberFormat="1" applyFont="1" applyFill="1" applyBorder="1" applyAlignment="1">
      <alignment horizontal="center" wrapText="1"/>
    </xf>
    <xf numFmtId="1" fontId="1" fillId="3" borderId="8" xfId="0" applyNumberFormat="1" applyFont="1" applyFill="1" applyBorder="1" applyAlignment="1">
      <alignment horizontal="center" wrapText="1"/>
    </xf>
    <xf numFmtId="164" fontId="1" fillId="3" borderId="8" xfId="0" applyNumberFormat="1" applyFont="1" applyFill="1" applyBorder="1" applyAlignment="1">
      <alignment horizontal="center" wrapText="1"/>
    </xf>
    <xf numFmtId="164" fontId="1" fillId="3" borderId="9" xfId="0" applyNumberFormat="1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left" wrapText="1"/>
    </xf>
    <xf numFmtId="0" fontId="5" fillId="2" borderId="6" xfId="0" applyFont="1" applyFill="1" applyBorder="1" applyAlignment="1"/>
    <xf numFmtId="0" fontId="5" fillId="0" borderId="0" xfId="0" applyFont="1" applyBorder="1" applyAlignment="1"/>
    <xf numFmtId="0" fontId="6" fillId="2" borderId="2" xfId="0" applyFont="1" applyFill="1" applyBorder="1" applyAlignment="1" applyProtection="1">
      <protection locked="0"/>
    </xf>
    <xf numFmtId="0" fontId="6" fillId="2" borderId="7" xfId="0" applyFont="1" applyFill="1" applyBorder="1" applyAlignment="1" applyProtection="1">
      <protection locked="0"/>
    </xf>
    <xf numFmtId="0" fontId="6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"/>
  <sheetViews>
    <sheetView tabSelected="1" zoomScale="70" zoomScaleNormal="70" workbookViewId="0">
      <selection activeCell="M20" sqref="M20"/>
    </sheetView>
  </sheetViews>
  <sheetFormatPr defaultColWidth="8.85546875" defaultRowHeight="15" x14ac:dyDescent="0.25"/>
  <cols>
    <col min="1" max="1" width="11.85546875" style="22" customWidth="1"/>
    <col min="2" max="2" width="12.42578125" style="22" customWidth="1"/>
    <col min="3" max="3" width="8.28515625" style="22" customWidth="1"/>
    <col min="4" max="4" width="29.42578125" style="22" customWidth="1"/>
    <col min="5" max="5" width="10.7109375" style="22" customWidth="1"/>
    <col min="6" max="6" width="8.85546875" style="22"/>
    <col min="7" max="7" width="13.140625" style="22" customWidth="1"/>
    <col min="8" max="8" width="8.42578125" style="22" customWidth="1"/>
    <col min="9" max="9" width="8.140625" style="22" customWidth="1"/>
    <col min="10" max="10" width="10.7109375" style="22" customWidth="1"/>
    <col min="11" max="16384" width="8.85546875" style="22"/>
  </cols>
  <sheetData>
    <row r="1" spans="1:10" x14ac:dyDescent="0.25">
      <c r="A1" s="22" t="s">
        <v>0</v>
      </c>
      <c r="B1" s="52" t="s">
        <v>35</v>
      </c>
      <c r="C1" s="53"/>
      <c r="D1" s="54"/>
      <c r="E1" s="22" t="s">
        <v>17</v>
      </c>
      <c r="F1" s="23"/>
      <c r="I1" s="22" t="s">
        <v>1</v>
      </c>
      <c r="J1" s="24">
        <v>46155</v>
      </c>
    </row>
    <row r="2" spans="1:10" ht="15.75" thickBot="1" x14ac:dyDescent="0.3"/>
    <row r="3" spans="1:10" ht="15.75" thickBot="1" x14ac:dyDescent="0.3">
      <c r="A3" s="5" t="s">
        <v>2</v>
      </c>
      <c r="B3" s="6" t="s">
        <v>3</v>
      </c>
      <c r="C3" s="6" t="s">
        <v>19</v>
      </c>
      <c r="D3" s="6" t="s">
        <v>4</v>
      </c>
      <c r="E3" s="6" t="s">
        <v>20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x14ac:dyDescent="0.25">
      <c r="A4" s="25" t="s">
        <v>10</v>
      </c>
      <c r="B4" s="26" t="s">
        <v>27</v>
      </c>
      <c r="C4" s="27">
        <v>209</v>
      </c>
      <c r="D4" s="28" t="s">
        <v>24</v>
      </c>
      <c r="E4" s="29" t="s">
        <v>36</v>
      </c>
      <c r="F4" s="4">
        <v>24</v>
      </c>
      <c r="G4" s="30">
        <v>78.75</v>
      </c>
      <c r="H4" s="31">
        <v>6.35</v>
      </c>
      <c r="I4" s="31">
        <v>5.75</v>
      </c>
      <c r="J4" s="32">
        <v>0.35</v>
      </c>
    </row>
    <row r="5" spans="1:10" ht="26.25" x14ac:dyDescent="0.25">
      <c r="A5" s="25"/>
      <c r="B5" s="33" t="s">
        <v>26</v>
      </c>
      <c r="C5" s="34">
        <v>223</v>
      </c>
      <c r="D5" s="8" t="s">
        <v>31</v>
      </c>
      <c r="E5" s="34" t="s">
        <v>44</v>
      </c>
      <c r="F5" s="1">
        <v>55</v>
      </c>
      <c r="G5" s="35">
        <v>550</v>
      </c>
      <c r="H5" s="36">
        <v>27.7</v>
      </c>
      <c r="I5" s="36">
        <v>21.6</v>
      </c>
      <c r="J5" s="37">
        <v>61.6</v>
      </c>
    </row>
    <row r="6" spans="1:10" x14ac:dyDescent="0.25">
      <c r="A6" s="25"/>
      <c r="B6" s="33" t="s">
        <v>11</v>
      </c>
      <c r="C6" s="34">
        <v>382</v>
      </c>
      <c r="D6" s="8" t="s">
        <v>28</v>
      </c>
      <c r="E6" s="34" t="s">
        <v>37</v>
      </c>
      <c r="F6" s="1">
        <v>19</v>
      </c>
      <c r="G6" s="38">
        <v>118.6</v>
      </c>
      <c r="H6" s="39">
        <v>4</v>
      </c>
      <c r="I6" s="39">
        <v>3.5</v>
      </c>
      <c r="J6" s="40">
        <v>17.5</v>
      </c>
    </row>
    <row r="7" spans="1:10" x14ac:dyDescent="0.25">
      <c r="A7" s="25"/>
      <c r="B7" s="33" t="s">
        <v>18</v>
      </c>
      <c r="C7" s="34">
        <v>23</v>
      </c>
      <c r="D7" s="8" t="s">
        <v>38</v>
      </c>
      <c r="E7" s="41" t="s">
        <v>42</v>
      </c>
      <c r="F7" s="2">
        <v>2.7</v>
      </c>
      <c r="G7" s="38">
        <v>88.84</v>
      </c>
      <c r="H7" s="39">
        <v>3</v>
      </c>
      <c r="I7" s="39">
        <v>0.38</v>
      </c>
      <c r="J7" s="40">
        <v>18.350000000000001</v>
      </c>
    </row>
    <row r="8" spans="1:10" x14ac:dyDescent="0.25">
      <c r="A8" s="25"/>
      <c r="B8" s="33" t="s">
        <v>16</v>
      </c>
      <c r="C8" s="34">
        <v>24</v>
      </c>
      <c r="D8" s="8" t="s">
        <v>21</v>
      </c>
      <c r="E8" s="41" t="s">
        <v>39</v>
      </c>
      <c r="F8" s="2">
        <v>1.6</v>
      </c>
      <c r="G8" s="38">
        <v>45.98</v>
      </c>
      <c r="H8" s="39">
        <v>1.1200000000000001</v>
      </c>
      <c r="I8" s="39">
        <v>0.22</v>
      </c>
      <c r="J8" s="40">
        <v>9.8800000000000008</v>
      </c>
    </row>
    <row r="9" spans="1:10" ht="20.25" customHeight="1" thickBot="1" x14ac:dyDescent="0.3">
      <c r="A9" s="42"/>
      <c r="B9" s="43"/>
      <c r="C9" s="9"/>
      <c r="D9" s="10"/>
      <c r="E9" s="11"/>
      <c r="F9" s="12">
        <f>SUM(F4:F8)</f>
        <v>102.3</v>
      </c>
      <c r="G9" s="13">
        <v>882</v>
      </c>
      <c r="H9" s="14">
        <f t="shared" ref="G9:J9" si="0">SUM(H4:H8)</f>
        <v>42.169999999999995</v>
      </c>
      <c r="I9" s="14">
        <f t="shared" si="0"/>
        <v>31.45</v>
      </c>
      <c r="J9" s="14">
        <v>107.7</v>
      </c>
    </row>
    <row r="10" spans="1:10" x14ac:dyDescent="0.25">
      <c r="A10" s="25" t="s">
        <v>12</v>
      </c>
      <c r="B10" s="33" t="s">
        <v>27</v>
      </c>
      <c r="C10" s="34">
        <v>71</v>
      </c>
      <c r="D10" s="44" t="s">
        <v>41</v>
      </c>
      <c r="E10" s="45" t="s">
        <v>36</v>
      </c>
      <c r="F10" s="2">
        <v>15.3</v>
      </c>
      <c r="G10" s="46">
        <v>11</v>
      </c>
      <c r="H10" s="47">
        <v>0.55000000000000004</v>
      </c>
      <c r="I10" s="47">
        <v>0.1</v>
      </c>
      <c r="J10" s="48">
        <v>1.9</v>
      </c>
    </row>
    <row r="11" spans="1:10" ht="21.6" customHeight="1" x14ac:dyDescent="0.25">
      <c r="A11" s="25"/>
      <c r="B11" s="33" t="s">
        <v>13</v>
      </c>
      <c r="C11" s="34">
        <v>96</v>
      </c>
      <c r="D11" s="49" t="s">
        <v>32</v>
      </c>
      <c r="E11" s="34" t="s">
        <v>22</v>
      </c>
      <c r="F11" s="2">
        <v>23</v>
      </c>
      <c r="G11" s="35">
        <v>111.54</v>
      </c>
      <c r="H11" s="36">
        <v>2</v>
      </c>
      <c r="I11" s="36">
        <v>6.29</v>
      </c>
      <c r="J11" s="37">
        <v>12.45</v>
      </c>
    </row>
    <row r="12" spans="1:10" x14ac:dyDescent="0.25">
      <c r="A12" s="25"/>
      <c r="B12" s="33" t="s">
        <v>14</v>
      </c>
      <c r="C12" s="34">
        <v>228</v>
      </c>
      <c r="D12" s="8" t="s">
        <v>33</v>
      </c>
      <c r="E12" s="34" t="s">
        <v>34</v>
      </c>
      <c r="F12" s="2">
        <v>44.2</v>
      </c>
      <c r="G12" s="38">
        <v>221.6</v>
      </c>
      <c r="H12" s="39">
        <v>15.3</v>
      </c>
      <c r="I12" s="39">
        <v>14.5</v>
      </c>
      <c r="J12" s="40">
        <v>3.5</v>
      </c>
    </row>
    <row r="13" spans="1:10" ht="26.25" x14ac:dyDescent="0.25">
      <c r="A13" s="25"/>
      <c r="B13" s="33" t="s">
        <v>15</v>
      </c>
      <c r="C13" s="34">
        <v>125</v>
      </c>
      <c r="D13" s="8" t="s">
        <v>29</v>
      </c>
      <c r="E13" s="34" t="s">
        <v>30</v>
      </c>
      <c r="F13" s="2">
        <v>23.6</v>
      </c>
      <c r="G13" s="35">
        <v>185</v>
      </c>
      <c r="H13" s="36">
        <v>3.55</v>
      </c>
      <c r="I13" s="36">
        <v>9.9700000000000006</v>
      </c>
      <c r="J13" s="37">
        <v>24.65</v>
      </c>
    </row>
    <row r="14" spans="1:10" x14ac:dyDescent="0.25">
      <c r="A14" s="25"/>
      <c r="B14" s="33" t="s">
        <v>23</v>
      </c>
      <c r="C14" s="34">
        <v>348</v>
      </c>
      <c r="D14" s="8" t="s">
        <v>25</v>
      </c>
      <c r="E14" s="34" t="s">
        <v>37</v>
      </c>
      <c r="F14" s="2">
        <v>15</v>
      </c>
      <c r="G14" s="35">
        <v>114.8</v>
      </c>
      <c r="H14" s="36">
        <v>0.78</v>
      </c>
      <c r="I14" s="36">
        <v>0.04</v>
      </c>
      <c r="J14" s="37">
        <v>27.63</v>
      </c>
    </row>
    <row r="15" spans="1:10" x14ac:dyDescent="0.25">
      <c r="A15" s="25"/>
      <c r="B15" s="33" t="s">
        <v>18</v>
      </c>
      <c r="C15" s="34">
        <v>23</v>
      </c>
      <c r="D15" s="8" t="s">
        <v>38</v>
      </c>
      <c r="E15" s="41" t="s">
        <v>43</v>
      </c>
      <c r="F15" s="2">
        <v>3.8</v>
      </c>
      <c r="G15" s="38">
        <v>121.58</v>
      </c>
      <c r="H15" s="39">
        <v>4.1100000000000003</v>
      </c>
      <c r="I15" s="39">
        <v>0.52</v>
      </c>
      <c r="J15" s="40">
        <v>25.12</v>
      </c>
    </row>
    <row r="16" spans="1:10" x14ac:dyDescent="0.25">
      <c r="A16" s="25"/>
      <c r="B16" s="33" t="s">
        <v>16</v>
      </c>
      <c r="C16" s="34">
        <v>24</v>
      </c>
      <c r="D16" s="8" t="s">
        <v>21</v>
      </c>
      <c r="E16" s="41" t="s">
        <v>40</v>
      </c>
      <c r="F16" s="3">
        <v>2.2999999999999998</v>
      </c>
      <c r="G16" s="38">
        <v>64.37</v>
      </c>
      <c r="H16" s="39">
        <v>1.57</v>
      </c>
      <c r="I16" s="39">
        <v>0.31</v>
      </c>
      <c r="J16" s="40">
        <v>13.83</v>
      </c>
    </row>
    <row r="17" spans="1:10" ht="15.75" thickBot="1" x14ac:dyDescent="0.3">
      <c r="A17" s="42"/>
      <c r="B17" s="50"/>
      <c r="C17" s="15"/>
      <c r="D17" s="16"/>
      <c r="E17" s="17"/>
      <c r="F17" s="18">
        <f>SUM(F10:F16)</f>
        <v>127.19999999999999</v>
      </c>
      <c r="G17" s="19">
        <f>SUM(G10:G16)</f>
        <v>829.89</v>
      </c>
      <c r="H17" s="20">
        <f t="shared" ref="H17:J17" si="1">SUM(H10:H16)</f>
        <v>27.860000000000003</v>
      </c>
      <c r="I17" s="20">
        <f t="shared" si="1"/>
        <v>31.729999999999997</v>
      </c>
      <c r="J17" s="21">
        <f t="shared" si="1"/>
        <v>109.08</v>
      </c>
    </row>
    <row r="18" spans="1:10" x14ac:dyDescent="0.25">
      <c r="J18" s="51"/>
    </row>
    <row r="30" spans="1:10" ht="28.5" customHeight="1" x14ac:dyDescent="0.25"/>
    <row r="43" ht="16.5" customHeight="1" x14ac:dyDescent="0.25"/>
    <row r="63" ht="15" customHeight="1" x14ac:dyDescent="0.25"/>
    <row r="85" ht="15" customHeight="1" x14ac:dyDescent="0.25"/>
    <row r="92" ht="14.25" customHeight="1" x14ac:dyDescent="0.25"/>
    <row r="104" ht="18" customHeight="1" x14ac:dyDescent="0.25"/>
    <row r="117" ht="32.25" customHeight="1" x14ac:dyDescent="0.25"/>
    <row r="127" ht="14.25" customHeight="1" x14ac:dyDescent="0.25"/>
    <row r="139" ht="16.5" customHeight="1" x14ac:dyDescent="0.25"/>
    <row r="178" ht="15" hidden="1" customHeight="1" x14ac:dyDescent="0.25"/>
    <row r="219" ht="17.25" customHeight="1" x14ac:dyDescent="0.25"/>
  </sheetData>
  <mergeCells count="1">
    <mergeCell ref="B1:D1"/>
  </mergeCells>
  <pageMargins left="0.7" right="0.7" top="0.75" bottom="0.75" header="0.3" footer="0.3"/>
  <pageSetup paperSize="9" orientation="portrait" r:id="rId1"/>
  <ignoredErrors>
    <ignoredError sqref="E4 E7:E8 E10 E15:E16" twoDigitTextYear="1"/>
    <ignoredError sqref="F9 F17:J17 H9:I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7-11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SpecKorMA</cp:lastModifiedBy>
  <cp:lastPrinted>2022-10-25T06:52:27Z</cp:lastPrinted>
  <dcterms:created xsi:type="dcterms:W3CDTF">2015-06-05T18:19:34Z</dcterms:created>
  <dcterms:modified xsi:type="dcterms:W3CDTF">2026-05-13T10:57:18Z</dcterms:modified>
</cp:coreProperties>
</file>